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6" windowWidth="19032" windowHeight="1125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20" i="3"/>
  <c r="Q21"/>
  <c r="Q22" s="1"/>
  <c r="Q23" s="1"/>
  <c r="Q24" s="1"/>
  <c r="Q25" s="1"/>
  <c r="Q26" s="1"/>
  <c r="Q27" s="1"/>
  <c r="Q28" s="1"/>
  <c r="Q29" s="1"/>
  <c r="Q30"/>
  <c r="Q31" s="1"/>
  <c r="Q32" s="1"/>
  <c r="Q33" s="1"/>
  <c r="Q34" s="1"/>
  <c r="Q35" s="1"/>
  <c r="Q36" s="1"/>
  <c r="Q37" s="1"/>
  <c r="Q38" s="1"/>
  <c r="Q39" s="1"/>
  <c r="Q40" s="1"/>
  <c r="Q41" s="1"/>
  <c r="Q42" s="1"/>
  <c r="Q43" s="1"/>
  <c r="Q44"/>
  <c r="Q45"/>
  <c r="Q46" s="1"/>
  <c r="Q47" s="1"/>
  <c r="Q48" s="1"/>
  <c r="Q49" s="1"/>
  <c r="Q51"/>
  <c r="J19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/>
  <c r="J44" s="1"/>
  <c r="J45" s="1"/>
  <c r="J46" s="1"/>
  <c r="J47" s="1"/>
  <c r="J48" s="1"/>
  <c r="J49" s="1"/>
  <c r="A37" i="1"/>
  <c r="A38" s="1"/>
  <c r="A39" s="1"/>
  <c r="A23"/>
  <c r="A24" s="1"/>
  <c r="A25" s="1"/>
  <c r="A9"/>
  <c r="A10" s="1"/>
  <c r="A11" s="1"/>
  <c r="A12" s="1"/>
</calcChain>
</file>

<file path=xl/sharedStrings.xml><?xml version="1.0" encoding="utf-8"?>
<sst xmlns="http://schemas.openxmlformats.org/spreadsheetml/2006/main" count="365" uniqueCount="198">
  <si>
    <t>Υπ. Εργαστηρίου Δ. ΠΑΝΙΑΣ</t>
  </si>
  <si>
    <t>ΕΡΓΑΣΤΗΡΙΑΚΕΣ ΟΜΑΔΕΣ</t>
  </si>
  <si>
    <t>ΟΜΑΔΑ Α</t>
  </si>
  <si>
    <t>Τρίτη 8.45 - 10.30</t>
  </si>
  <si>
    <t>Διδάσκων</t>
  </si>
  <si>
    <t>Α. ΧΑΡΟΚΟΠΟΥ</t>
  </si>
  <si>
    <t>E. ΧΡΙΣΤΟΔΟΥΛΟΥ</t>
  </si>
  <si>
    <t>Ε. ΡΕΜΟΥΝΤΑΚΗ</t>
  </si>
  <si>
    <t>A/A</t>
  </si>
  <si>
    <t xml:space="preserve"> Α1</t>
  </si>
  <si>
    <t xml:space="preserve"> Α2</t>
  </si>
  <si>
    <t xml:space="preserve"> Α3</t>
  </si>
  <si>
    <t xml:space="preserve"> Α4</t>
  </si>
  <si>
    <t>ΟΜΑΔΑ Β</t>
  </si>
  <si>
    <t>Η. ΝΤΟΥΝΗ</t>
  </si>
  <si>
    <t>Α. ΒΑΞΕΒΑΝΙΔΟΥ</t>
  </si>
  <si>
    <t>Π. ΟΥΣΤΑΔΑΚΗΣ</t>
  </si>
  <si>
    <t>Α. ΧΑΤΖΗΚΙΟΣΕΓΙΑΝ</t>
  </si>
  <si>
    <t xml:space="preserve"> Β1</t>
  </si>
  <si>
    <t xml:space="preserve"> Β2</t>
  </si>
  <si>
    <t xml:space="preserve"> Β3</t>
  </si>
  <si>
    <t xml:space="preserve"> Β4</t>
  </si>
  <si>
    <t>ΟΜΑΔΑ Γ</t>
  </si>
  <si>
    <t>Α. ΠΕΠΠΑΣ</t>
  </si>
  <si>
    <t>Α. ΚΟΥΡΤΗΣ</t>
  </si>
  <si>
    <t>Γ1</t>
  </si>
  <si>
    <t>Γ2</t>
  </si>
  <si>
    <t>Γ3</t>
  </si>
  <si>
    <t>Γ4</t>
  </si>
  <si>
    <t xml:space="preserve">Τρίτη 10.45 -12.30 </t>
  </si>
  <si>
    <t xml:space="preserve">Τρίτη 12.45-14.30 </t>
  </si>
  <si>
    <t>Π. ΚΟΥΣΗ</t>
  </si>
  <si>
    <t>ΓΕΩΡΓΟΠΟΥΛΟΥ</t>
  </si>
  <si>
    <t>10.45-12.30</t>
  </si>
  <si>
    <t>ΔΕΣΠΟΙΝΑ</t>
  </si>
  <si>
    <t>ΑΛΕΞΙΑΔΟΥ</t>
  </si>
  <si>
    <t>ΟΛΓΑ</t>
  </si>
  <si>
    <t>ΑΛΕΞΟΠΟΥΛΟΣ</t>
  </si>
  <si>
    <t>ΠΑΝΑΓΙΩΤΗΣ</t>
  </si>
  <si>
    <t>ΑΛΙΒΙΖΑΤΟΥ</t>
  </si>
  <si>
    <t>ΑΝΑΣΤΑΣΙΑ-ΑΝΤΩΝΙΑ</t>
  </si>
  <si>
    <t>ΑΝΑΓΝΩΣΤΟΠΟΥΛΟΥ</t>
  </si>
  <si>
    <t>ΧΡΥΣΑΝΘΗ</t>
  </si>
  <si>
    <t>ΑΡΒΑΝΙΤΗΣ</t>
  </si>
  <si>
    <t>ΙΩΑΝΝΗΣ</t>
  </si>
  <si>
    <t>ΑΡΓΥΡΗ</t>
  </si>
  <si>
    <t>ΛΕΛΑ</t>
  </si>
  <si>
    <t>ΒΑΝΔΩΡΟΣ</t>
  </si>
  <si>
    <t>ΑΝΤΩΝΙΟΣ</t>
  </si>
  <si>
    <t>ΒΑΡΣΑΜΟΣ</t>
  </si>
  <si>
    <t>ΗΡΑΚΛΗΣ</t>
  </si>
  <si>
    <t>ΒΑΣΙΛΟΠΟΥΛΟΣ</t>
  </si>
  <si>
    <t>ΧΑΡΑΛΑΜΠΟΣ</t>
  </si>
  <si>
    <t>ΒΑΧΤΣΕΒΑΝΟΣ</t>
  </si>
  <si>
    <t>ΑΘΑΝΑΣΙΟΣ</t>
  </si>
  <si>
    <t>ΚΩΝΣΤΑΝΤΙΝΟΣ</t>
  </si>
  <si>
    <t>ΒΟΥΡΓΙΔΗ</t>
  </si>
  <si>
    <t>ΧΑΡΙΚΛΕΙΑ</t>
  </si>
  <si>
    <t>ΓΑΛΑΝΗΣ</t>
  </si>
  <si>
    <t>ΑΛΕΞΑΝΔΡΟΣ</t>
  </si>
  <si>
    <t>ΓΕΡΟΛΥΜΑΤΟΥ</t>
  </si>
  <si>
    <t>ΛΥΔΙΑ-ΓΑΡΥΦΑΛΙΑ</t>
  </si>
  <si>
    <t>ΓΕΩΡΓΑΛΑΣ</t>
  </si>
  <si>
    <t>ΑΝΑΡΓΥΡΟΣ</t>
  </si>
  <si>
    <t>ΓΕΩΡΓΙΟΥ</t>
  </si>
  <si>
    <t>ΝΙΚΗΤΑΣ-ΒΑΣΙΛΕΙΟΣ</t>
  </si>
  <si>
    <t>ΝΙΚΟΛΑΟΣ</t>
  </si>
  <si>
    <t>ΠΑΝΑΓΙΩΤΑ-ΜΥΡΤΩ</t>
  </si>
  <si>
    <t>ΓΙΑΝΝΑΚΟΠΟΥΛΟΣ</t>
  </si>
  <si>
    <t>ΓΙΑΝΝΙΤΣΟΠΟΥΛΟΥ</t>
  </si>
  <si>
    <t>ΘΕΩΝΗ</t>
  </si>
  <si>
    <t>ΓΛΥΝΟΣ</t>
  </si>
  <si>
    <t>ΔΕΝΔΡΙΝΟΥ</t>
  </si>
  <si>
    <t>ΕΥΡΥΔΙΚΗ</t>
  </si>
  <si>
    <t>ΔΙΑΜΑΝΤΟΠΟΥΛΟΥ</t>
  </si>
  <si>
    <t>ΧΡΥΣΟΥΛΑ</t>
  </si>
  <si>
    <t>ΔΟΓΡΑΝΛΗΣ</t>
  </si>
  <si>
    <t>ΕΥΣΤΑΘΙΟΣ</t>
  </si>
  <si>
    <t>ΕΥΓΕΝΙΚΟΣ</t>
  </si>
  <si>
    <t>ΓΕΩΡΓΙΟΣ</t>
  </si>
  <si>
    <t>ΘΕΟΧΑΡΗ</t>
  </si>
  <si>
    <t>ΙΟΡΔΑΝΙΔΗΣ</t>
  </si>
  <si>
    <t>ΚΑΛΙΑΚΑΤΣΟΣ</t>
  </si>
  <si>
    <t>ΘΕΟΦΑΝΗΣ</t>
  </si>
  <si>
    <t>ΚΑΜΠΟΛΗΣ</t>
  </si>
  <si>
    <t>ΚΑΡΑΓΚΟΥΝΗΣ</t>
  </si>
  <si>
    <t>ΒΑΣΙΛΕΙΟΣ</t>
  </si>
  <si>
    <t>ΚΑΡΛΗΣ</t>
  </si>
  <si>
    <t>ΚΑΤΣΑΜΠΑΣ</t>
  </si>
  <si>
    <t xml:space="preserve">ΑΒΡΑΜΙΔΟΥ </t>
  </si>
  <si>
    <t>ΟΜΑΔΑ B</t>
  </si>
  <si>
    <t>12.45-14.30</t>
  </si>
  <si>
    <t>ΚΟΛΟΒΟΣ</t>
  </si>
  <si>
    <t>ΚΟΡΝΑΡΑΚΗΣ</t>
  </si>
  <si>
    <t>ΚΟΥΒΑΡΔΑ</t>
  </si>
  <si>
    <t>ΑΦΡΟΔΙΤΗ-ΝΙΚΗ</t>
  </si>
  <si>
    <t>ΚΟΥΣΤΑ</t>
  </si>
  <si>
    <t>ΚΩΝΣΤΑΝΤΙΝΑ</t>
  </si>
  <si>
    <t>ΚΩΝΣΤΑΝΤΟΠΟΥΛΟΣ</t>
  </si>
  <si>
    <t>ΛΕΜΠΕΣΗΣ</t>
  </si>
  <si>
    <t>ΣΤΕΦΑΝΟΣ</t>
  </si>
  <si>
    <t>ΛΙΩΣΗΣ</t>
  </si>
  <si>
    <t>ΣΤΑΥΡΟΣ</t>
  </si>
  <si>
    <t>ΛΟΥΒΡΟΥ</t>
  </si>
  <si>
    <t>ΒΑΣΙΛΙΚΗ</t>
  </si>
  <si>
    <t>ΜΑΛΑΓΑΡΗΣ</t>
  </si>
  <si>
    <t>ΜΙΧΑΗΛ-ΜΑΡΙΟΣ</t>
  </si>
  <si>
    <t>ΜΑΡΟΥΛΗΣ</t>
  </si>
  <si>
    <t>ΔΙΟΝΥΣΙΟΣ-ΡΑΦΑΗΛ</t>
  </si>
  <si>
    <t>ΜΑΥΡΑΓΑΝΗΣ</t>
  </si>
  <si>
    <t>ΜΑΥΡΟΠΟΥΛΟΥ</t>
  </si>
  <si>
    <t>ΓΕΩΡΓΙΑ</t>
  </si>
  <si>
    <t>ΜΑΥΡΟΥΔΗ</t>
  </si>
  <si>
    <t>ΜΑΡΙΑ</t>
  </si>
  <si>
    <t>ΜΑΧΟΥ</t>
  </si>
  <si>
    <t>ΑΝΑΣΤΑΣΙΑ</t>
  </si>
  <si>
    <t>ΜΕΛΙΟΣ</t>
  </si>
  <si>
    <t>ΜΕΣΣΗΝΗΣ</t>
  </si>
  <si>
    <t>ΜΗΛΑΣ</t>
  </si>
  <si>
    <t>ΜΗΤΣΙΚΑΣ</t>
  </si>
  <si>
    <t>ΜΙΣΤΗΛΗΣ</t>
  </si>
  <si>
    <t>ΜΙΧΑΛΗΣ</t>
  </si>
  <si>
    <t>ΜΟΙΡΑΛΙΩΤΗ</t>
  </si>
  <si>
    <t>ΝΙΚΟΛΕΤΑ</t>
  </si>
  <si>
    <t>ΜΠΑΧΛΑΒΑ</t>
  </si>
  <si>
    <t>ΔΗΜΗΤΡΑ</t>
  </si>
  <si>
    <t>ΜΠΕΘΑΝΗ</t>
  </si>
  <si>
    <t>ΠΑΝΑΓΙΩΤΑ</t>
  </si>
  <si>
    <t>ΜΠΕΛΣΗ</t>
  </si>
  <si>
    <t>ΕΙΡΗΝΗ-ΕΛΕΝΗ</t>
  </si>
  <si>
    <t>ΜΠΕΡΗΣ</t>
  </si>
  <si>
    <t>ΜΠΕΣΗΣ</t>
  </si>
  <si>
    <t>ΜΠΙΣΜΠΙΡΟΥΛΑΣ</t>
  </si>
  <si>
    <t>ΜΠΟΥΡΝΙΑΣ</t>
  </si>
  <si>
    <t>ΜΙΧΑΗΛ</t>
  </si>
  <si>
    <t>ΝΑΡΛΗΣ</t>
  </si>
  <si>
    <t>ΒΑΣΙΛΕΙΟΣ-ΠΑΝΑΓΙΩΤΗΣ</t>
  </si>
  <si>
    <t>ΝΑΣΣΗ</t>
  </si>
  <si>
    <t>ΖΩΗ-ΑΛΕΞΑΝΔΡΑ</t>
  </si>
  <si>
    <t>ΝΤΡΑΝΟΣ</t>
  </si>
  <si>
    <t>ΣΠΥΡΙΔΩΝ</t>
  </si>
  <si>
    <t>ΞΗΡΟΓΙΑΝΝΗΣ</t>
  </si>
  <si>
    <t>ΠΑΛΑΙΟΣ</t>
  </si>
  <si>
    <t>ΒΑΣΙΛΕΙΟΣ-ΠΑΝ.</t>
  </si>
  <si>
    <t>ΠΑΝΑΓΙΩΤΟΠΟΥΛΟΣ</t>
  </si>
  <si>
    <t>ΑΔΩΝΙΣ</t>
  </si>
  <si>
    <t>ΠΑΝΤΑΖΙΔΗ</t>
  </si>
  <si>
    <t>ΠΑΠΑΓΙΑΝΝΟΠΟΥΛΟΣ</t>
  </si>
  <si>
    <t>ΠΑΠΑΖΑΧΑΡΙΑΣ</t>
  </si>
  <si>
    <t>ΠΑΠΑΘΑΝΑΣΙΟΥ-ΠΙΝΕΪΡΟ</t>
  </si>
  <si>
    <t>ΦΙΛΙΠΠΟΣ</t>
  </si>
  <si>
    <t>ΠΑΠΑΛΟΥΚΑ</t>
  </si>
  <si>
    <t>ΠΟΡΤΙΝΟΥ</t>
  </si>
  <si>
    <t>ΒΑΛΑΣΙΑ</t>
  </si>
  <si>
    <t>ΠΟΥΛΗΣ</t>
  </si>
  <si>
    <t>ΜΑΡΙΟΣ</t>
  </si>
  <si>
    <t>ΡΑΜΠΑΚΑΚΗΣ</t>
  </si>
  <si>
    <t>ΡΗΓΑΤΟΣ</t>
  </si>
  <si>
    <t>ΡΟΥΣΣΟΣ</t>
  </si>
  <si>
    <t>ΠΕΤΡΟΣ</t>
  </si>
  <si>
    <t>ΣΑΚΚΑΣ</t>
  </si>
  <si>
    <t>ΣΑΜΟΥΤ</t>
  </si>
  <si>
    <t>ΜΑΤΙΝΑ</t>
  </si>
  <si>
    <t>ΣΕΓΚΟΥ</t>
  </si>
  <si>
    <t>ΜΕΛΙΝΑ</t>
  </si>
  <si>
    <t>ΣΗΦΑΚΗΣ</t>
  </si>
  <si>
    <t>ΣΙΩΚΟΣ</t>
  </si>
  <si>
    <t>ΤΖΑΧΡΗΣΤΟΣ</t>
  </si>
  <si>
    <t>ΤΖΙΦΑΣ</t>
  </si>
  <si>
    <t>ΧΡΗΣΤΟΣ</t>
  </si>
  <si>
    <t>ΤΙΚΤΟΠΟΥΛΟΣ</t>
  </si>
  <si>
    <t>ΑΛΕΞΑΝΔΡΟΣ-ΚΩΣΤΑΝΤΙΝΟΣ</t>
  </si>
  <si>
    <t>ΤΟΛΙΑ</t>
  </si>
  <si>
    <t>ΑΙΜΙΛΙΑ-ΒΑΣΙΛΕΙΑ</t>
  </si>
  <si>
    <t>ΤΟΜΑΡΑΣ</t>
  </si>
  <si>
    <t>ΣΠΗΛΙΟΣ-ΟΡΕΣΤΗΣ</t>
  </si>
  <si>
    <t>ΤΡΙΑΝΤΑΦΥΛΛΙΔΗΣ</t>
  </si>
  <si>
    <t>ΤΣΑΓΔΗΣ</t>
  </si>
  <si>
    <t>ΘΕΟΔΩΡΟΣ</t>
  </si>
  <si>
    <t>ΤΣΟΥΚΝΙΔΑΣ</t>
  </si>
  <si>
    <t>ΤΣΟΥΤΣΟΥΡΑ</t>
  </si>
  <si>
    <t>ΤΥΡΟΛΟΓΟΣ</t>
  </si>
  <si>
    <t>ΦΕΓΙΑΣ</t>
  </si>
  <si>
    <t>ΜΑΡΙΑΝΝΑ</t>
  </si>
  <si>
    <t>ΦΟΥΡΤΟΥΛΑΚΗΣ</t>
  </si>
  <si>
    <t>ΧΑΡΑΛΑΜΠΟΠΟΥΛΟΣ</t>
  </si>
  <si>
    <t>ΧΥΣΕΝΙ</t>
  </si>
  <si>
    <t>ΕΝΤΡΙ</t>
  </si>
  <si>
    <t>ΨΙΛΛΟΣ</t>
  </si>
  <si>
    <t>ΩΡΟΛΟΓΑΣ</t>
  </si>
  <si>
    <t>ΠΕΡΣΕΦΟΝΗ-ΕΙΡ.</t>
  </si>
  <si>
    <t>ΦΙΛΙΠΠΟΣ-ΠΑΝΑΓ.</t>
  </si>
  <si>
    <t>ΚΩΝΣΤΑΝΤΙΝΟΣ-ΒΑΣ.</t>
  </si>
  <si>
    <t>ΕΡΓΑΣΤΗΡΙΟ ΧΗΜΕΙΑΣ 2017-2018</t>
  </si>
  <si>
    <t>ΓΟΥΝΑΡΗ</t>
  </si>
  <si>
    <t>ΚΑΛΙΟΠΗ</t>
  </si>
  <si>
    <t>Μ. ΤΑΞΙΑΡΧΟΥ/Ε.ΜΥΛΩΝΑ</t>
  </si>
  <si>
    <t>Μ.ΓΡΕΓΟΥ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</si>
</sst>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name val="Arial"/>
      <family val="2"/>
    </font>
    <font>
      <b/>
      <u/>
      <sz val="10"/>
      <name val="Arial"/>
      <family val="2"/>
      <charset val="161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charset val="161"/>
      <scheme val="minor"/>
    </font>
    <font>
      <sz val="18"/>
      <color theme="3"/>
      <name val="Cambria"/>
      <family val="2"/>
      <charset val="16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7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0" fillId="0" borderId="6" xfId="0" applyBorder="1"/>
    <xf numFmtId="0" fontId="5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2" borderId="3" xfId="0" applyFont="1" applyFill="1" applyBorder="1"/>
    <xf numFmtId="0" fontId="0" fillId="2" borderId="3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7" xfId="0" applyFill="1" applyBorder="1"/>
    <xf numFmtId="0" fontId="0" fillId="2" borderId="0" xfId="0" applyFill="1" applyBorder="1"/>
    <xf numFmtId="0" fontId="0" fillId="0" borderId="16" xfId="0" applyBorder="1"/>
    <xf numFmtId="0" fontId="0" fillId="3" borderId="6" xfId="0" applyFill="1" applyBorder="1"/>
    <xf numFmtId="0" fontId="0" fillId="3" borderId="16" xfId="0" applyFill="1" applyBorder="1"/>
    <xf numFmtId="0" fontId="7" fillId="4" borderId="3" xfId="0" applyFont="1" applyFill="1" applyBorder="1"/>
    <xf numFmtId="0" fontId="0" fillId="4" borderId="3" xfId="0" applyFill="1" applyBorder="1"/>
    <xf numFmtId="0" fontId="1" fillId="0" borderId="5" xfId="0" applyFont="1" applyBorder="1" applyAlignment="1">
      <alignment horizontal="center"/>
    </xf>
    <xf numFmtId="0" fontId="7" fillId="5" borderId="3" xfId="0" applyFont="1" applyFill="1" applyBorder="1"/>
    <xf numFmtId="0" fontId="0" fillId="5" borderId="3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Normal" xfId="0" builtinId="0"/>
    <cellStyle name="Title" xfId="1" builtinId="1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8"/>
  <sheetViews>
    <sheetView tabSelected="1" topLeftCell="A4" workbookViewId="0">
      <selection activeCell="J17" sqref="J17"/>
    </sheetView>
  </sheetViews>
  <sheetFormatPr defaultRowHeight="14.4"/>
  <cols>
    <col min="1" max="1" width="11.5546875" customWidth="1"/>
    <col min="2" max="2" width="15.44140625" customWidth="1"/>
    <col min="3" max="3" width="15.88671875" customWidth="1"/>
    <col min="4" max="4" width="19.109375" customWidth="1"/>
    <col min="5" max="5" width="19.44140625" customWidth="1"/>
    <col min="6" max="6" width="17.5546875" customWidth="1"/>
    <col min="7" max="7" width="18" customWidth="1"/>
    <col min="8" max="8" width="20.109375" customWidth="1"/>
    <col min="9" max="9" width="20" customWidth="1"/>
    <col min="14" max="14" width="21.5546875" customWidth="1"/>
    <col min="15" max="15" width="20.109375" customWidth="1"/>
    <col min="23" max="23" width="15.5546875" customWidth="1"/>
    <col min="24" max="24" width="19.6640625" customWidth="1"/>
    <col min="29" max="29" width="12.88671875" customWidth="1"/>
    <col min="30" max="30" width="26.88671875" customWidth="1"/>
    <col min="31" max="31" width="21.88671875" customWidth="1"/>
  </cols>
  <sheetData>
    <row r="1" spans="1:26">
      <c r="B1" s="48" t="s">
        <v>193</v>
      </c>
      <c r="C1" s="48"/>
      <c r="D1" s="48"/>
      <c r="E1" s="48"/>
      <c r="F1" s="48"/>
      <c r="G1" s="48"/>
      <c r="H1" s="48"/>
      <c r="I1" s="48"/>
      <c r="J1" s="48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5.6">
      <c r="A2" s="1" t="s">
        <v>0</v>
      </c>
      <c r="B2" s="2"/>
      <c r="C2" s="2"/>
      <c r="D2" s="3"/>
      <c r="E2" s="3"/>
      <c r="F2" s="3"/>
      <c r="G2" s="3"/>
      <c r="H2" s="3"/>
      <c r="I2" s="3"/>
    </row>
    <row r="3" spans="1:26">
      <c r="A3" s="47" t="s">
        <v>1</v>
      </c>
      <c r="B3" s="47"/>
      <c r="C3" s="47"/>
      <c r="D3" s="47"/>
      <c r="E3" s="47"/>
      <c r="F3" s="47"/>
      <c r="G3" s="47"/>
      <c r="H3" s="47"/>
      <c r="I3" s="18"/>
    </row>
    <row r="4" spans="1:26">
      <c r="A4" s="4" t="s">
        <v>2</v>
      </c>
      <c r="B4" s="4"/>
      <c r="C4" s="19"/>
      <c r="D4" s="4"/>
      <c r="E4" s="19"/>
      <c r="F4" s="4"/>
      <c r="G4" s="19"/>
      <c r="H4" s="4"/>
      <c r="I4" s="19"/>
    </row>
    <row r="5" spans="1:26" ht="15" thickBot="1">
      <c r="A5" s="5" t="s">
        <v>3</v>
      </c>
      <c r="B5" s="5"/>
      <c r="C5" s="5"/>
      <c r="D5" s="5"/>
      <c r="E5" s="5"/>
      <c r="F5" s="5"/>
      <c r="G5" s="5"/>
      <c r="H5" s="5"/>
      <c r="I5" s="5"/>
    </row>
    <row r="6" spans="1:26">
      <c r="A6" s="6" t="s">
        <v>4</v>
      </c>
      <c r="B6" s="42" t="s">
        <v>5</v>
      </c>
      <c r="C6" s="43"/>
      <c r="D6" s="42" t="s">
        <v>6</v>
      </c>
      <c r="E6" s="43"/>
      <c r="F6" s="42" t="s">
        <v>7</v>
      </c>
      <c r="G6" s="43"/>
      <c r="H6" s="42" t="s">
        <v>196</v>
      </c>
      <c r="I6" s="45"/>
    </row>
    <row r="7" spans="1:26">
      <c r="A7" s="7" t="s">
        <v>8</v>
      </c>
      <c r="B7" s="39" t="s">
        <v>9</v>
      </c>
      <c r="C7" s="40"/>
      <c r="D7" s="39" t="s">
        <v>10</v>
      </c>
      <c r="E7" s="40"/>
      <c r="F7" s="39" t="s">
        <v>11</v>
      </c>
      <c r="G7" s="40"/>
      <c r="H7" s="39" t="s">
        <v>12</v>
      </c>
      <c r="I7" s="44"/>
    </row>
    <row r="8" spans="1:26">
      <c r="A8" s="10">
        <v>1</v>
      </c>
      <c r="B8" s="24" t="s">
        <v>89</v>
      </c>
      <c r="C8" s="24" t="s">
        <v>34</v>
      </c>
      <c r="D8" s="24" t="s">
        <v>51</v>
      </c>
      <c r="E8" s="24" t="s">
        <v>52</v>
      </c>
      <c r="F8" s="24" t="s">
        <v>32</v>
      </c>
      <c r="G8" s="24" t="s">
        <v>67</v>
      </c>
      <c r="H8" s="24" t="s">
        <v>80</v>
      </c>
      <c r="I8" s="25" t="s">
        <v>34</v>
      </c>
    </row>
    <row r="9" spans="1:26">
      <c r="A9" s="10">
        <f>1+A8</f>
        <v>2</v>
      </c>
      <c r="B9" s="24" t="s">
        <v>35</v>
      </c>
      <c r="C9" s="24" t="s">
        <v>36</v>
      </c>
      <c r="D9" s="24" t="s">
        <v>53</v>
      </c>
      <c r="E9" s="24" t="s">
        <v>54</v>
      </c>
      <c r="F9" s="24" t="s">
        <v>68</v>
      </c>
      <c r="G9" s="24" t="s">
        <v>66</v>
      </c>
      <c r="H9" s="24" t="s">
        <v>81</v>
      </c>
      <c r="I9" s="25" t="s">
        <v>38</v>
      </c>
    </row>
    <row r="10" spans="1:26">
      <c r="A10" s="10">
        <f>1+A9</f>
        <v>3</v>
      </c>
      <c r="B10" s="24" t="s">
        <v>37</v>
      </c>
      <c r="C10" s="24" t="s">
        <v>38</v>
      </c>
      <c r="D10" s="24" t="s">
        <v>56</v>
      </c>
      <c r="E10" s="24" t="s">
        <v>57</v>
      </c>
      <c r="F10" s="24" t="s">
        <v>69</v>
      </c>
      <c r="G10" s="24" t="s">
        <v>70</v>
      </c>
      <c r="H10" s="24" t="s">
        <v>82</v>
      </c>
      <c r="I10" s="25" t="s">
        <v>83</v>
      </c>
    </row>
    <row r="11" spans="1:26">
      <c r="A11" s="10">
        <f>1+A10</f>
        <v>4</v>
      </c>
      <c r="B11" s="24" t="s">
        <v>39</v>
      </c>
      <c r="C11" s="24" t="s">
        <v>40</v>
      </c>
      <c r="D11" s="24" t="s">
        <v>58</v>
      </c>
      <c r="E11" s="24" t="s">
        <v>59</v>
      </c>
      <c r="F11" s="24" t="s">
        <v>71</v>
      </c>
      <c r="G11" s="24" t="s">
        <v>44</v>
      </c>
      <c r="H11" s="24" t="s">
        <v>84</v>
      </c>
      <c r="I11" s="25" t="s">
        <v>48</v>
      </c>
    </row>
    <row r="12" spans="1:26">
      <c r="A12" s="10">
        <f>1+A11</f>
        <v>5</v>
      </c>
      <c r="B12" s="24" t="s">
        <v>41</v>
      </c>
      <c r="C12" s="24" t="s">
        <v>42</v>
      </c>
      <c r="D12" s="24" t="s">
        <v>60</v>
      </c>
      <c r="E12" s="24" t="s">
        <v>61</v>
      </c>
      <c r="F12" s="24" t="s">
        <v>72</v>
      </c>
      <c r="G12" s="24" t="s">
        <v>73</v>
      </c>
      <c r="H12" s="24" t="s">
        <v>85</v>
      </c>
      <c r="I12" s="25" t="s">
        <v>86</v>
      </c>
    </row>
    <row r="13" spans="1:26">
      <c r="A13" s="10">
        <v>6</v>
      </c>
      <c r="B13" s="24" t="s">
        <v>43</v>
      </c>
      <c r="C13" s="24" t="s">
        <v>44</v>
      </c>
      <c r="D13" s="24" t="s">
        <v>62</v>
      </c>
      <c r="E13" s="24" t="s">
        <v>63</v>
      </c>
      <c r="F13" s="24" t="s">
        <v>74</v>
      </c>
      <c r="G13" s="24" t="s">
        <v>75</v>
      </c>
      <c r="H13" s="24" t="s">
        <v>87</v>
      </c>
      <c r="I13" s="25" t="s">
        <v>66</v>
      </c>
    </row>
    <row r="14" spans="1:26">
      <c r="A14" s="10">
        <v>7</v>
      </c>
      <c r="B14" s="24" t="s">
        <v>45</v>
      </c>
      <c r="C14" s="24" t="s">
        <v>46</v>
      </c>
      <c r="D14" s="24" t="s">
        <v>64</v>
      </c>
      <c r="E14" s="24" t="s">
        <v>65</v>
      </c>
      <c r="F14" s="24" t="s">
        <v>76</v>
      </c>
      <c r="G14" s="24" t="s">
        <v>77</v>
      </c>
      <c r="H14" s="24" t="s">
        <v>88</v>
      </c>
      <c r="I14" s="25" t="s">
        <v>79</v>
      </c>
    </row>
    <row r="15" spans="1:26">
      <c r="A15" s="10">
        <v>8</v>
      </c>
      <c r="B15" s="24" t="s">
        <v>47</v>
      </c>
      <c r="C15" s="24" t="s">
        <v>48</v>
      </c>
      <c r="D15" s="37" t="s">
        <v>194</v>
      </c>
      <c r="E15" s="38" t="s">
        <v>195</v>
      </c>
      <c r="F15" s="24" t="s">
        <v>78</v>
      </c>
      <c r="G15" s="24" t="s">
        <v>79</v>
      </c>
      <c r="H15" s="24" t="s">
        <v>64</v>
      </c>
      <c r="I15" s="25" t="s">
        <v>66</v>
      </c>
    </row>
    <row r="16" spans="1:26" ht="15" thickBot="1">
      <c r="A16" s="11">
        <v>9</v>
      </c>
      <c r="B16" s="29" t="s">
        <v>49</v>
      </c>
      <c r="C16" s="29" t="s">
        <v>50</v>
      </c>
      <c r="D16" s="28"/>
      <c r="E16" s="36"/>
      <c r="F16" s="29"/>
      <c r="G16" s="30"/>
      <c r="H16" s="29"/>
      <c r="I16" s="26"/>
    </row>
    <row r="17" spans="1:9">
      <c r="A17" s="13"/>
      <c r="B17" s="14"/>
      <c r="C17" s="14"/>
      <c r="D17" s="14"/>
      <c r="E17" s="14"/>
      <c r="F17" s="14"/>
      <c r="G17" s="14"/>
      <c r="H17" s="14"/>
      <c r="I17" s="14"/>
    </row>
    <row r="18" spans="1:9">
      <c r="A18" s="15" t="s">
        <v>13</v>
      </c>
      <c r="B18" s="5"/>
      <c r="C18" s="5"/>
      <c r="D18" s="5"/>
      <c r="E18" s="5"/>
      <c r="F18" s="5"/>
      <c r="G18" s="5"/>
      <c r="H18" s="5"/>
      <c r="I18" s="5"/>
    </row>
    <row r="19" spans="1:9" ht="15" thickBot="1">
      <c r="A19" s="5" t="s">
        <v>29</v>
      </c>
      <c r="B19" s="5"/>
      <c r="C19" s="5"/>
      <c r="D19" s="5"/>
      <c r="E19" s="5"/>
      <c r="F19" s="5"/>
      <c r="G19" s="5"/>
      <c r="H19" s="5"/>
      <c r="I19" s="5"/>
    </row>
    <row r="20" spans="1:9">
      <c r="A20" s="6" t="s">
        <v>4</v>
      </c>
      <c r="B20" s="42" t="s">
        <v>14</v>
      </c>
      <c r="C20" s="43"/>
      <c r="D20" s="42" t="s">
        <v>15</v>
      </c>
      <c r="E20" s="43"/>
      <c r="F20" s="42" t="s">
        <v>16</v>
      </c>
      <c r="G20" s="46"/>
      <c r="H20" s="42" t="s">
        <v>23</v>
      </c>
      <c r="I20" s="45"/>
    </row>
    <row r="21" spans="1:9">
      <c r="A21" s="7" t="s">
        <v>8</v>
      </c>
      <c r="B21" s="39" t="s">
        <v>18</v>
      </c>
      <c r="C21" s="40"/>
      <c r="D21" s="39" t="s">
        <v>19</v>
      </c>
      <c r="E21" s="40"/>
      <c r="F21" s="39" t="s">
        <v>20</v>
      </c>
      <c r="G21" s="41"/>
      <c r="H21" s="8" t="s">
        <v>21</v>
      </c>
      <c r="I21" s="9"/>
    </row>
    <row r="22" spans="1:9">
      <c r="A22" s="20">
        <v>1</v>
      </c>
      <c r="B22" s="24" t="s">
        <v>92</v>
      </c>
      <c r="C22" s="24" t="s">
        <v>79</v>
      </c>
      <c r="D22" s="24" t="s">
        <v>107</v>
      </c>
      <c r="E22" s="24" t="s">
        <v>108</v>
      </c>
      <c r="F22" s="24" t="s">
        <v>119</v>
      </c>
      <c r="G22" s="24" t="s">
        <v>38</v>
      </c>
      <c r="H22" s="24" t="s">
        <v>131</v>
      </c>
      <c r="I22" s="25" t="s">
        <v>79</v>
      </c>
    </row>
    <row r="23" spans="1:9">
      <c r="A23" s="20">
        <f>1+A22</f>
        <v>2</v>
      </c>
      <c r="B23" s="24" t="s">
        <v>93</v>
      </c>
      <c r="C23" s="24" t="s">
        <v>55</v>
      </c>
      <c r="D23" s="24" t="s">
        <v>109</v>
      </c>
      <c r="E23" s="24" t="s">
        <v>79</v>
      </c>
      <c r="F23" s="24" t="s">
        <v>120</v>
      </c>
      <c r="G23" s="24" t="s">
        <v>38</v>
      </c>
      <c r="H23" s="24" t="s">
        <v>132</v>
      </c>
      <c r="I23" s="25" t="s">
        <v>55</v>
      </c>
    </row>
    <row r="24" spans="1:9">
      <c r="A24" s="20">
        <f>1+A23</f>
        <v>3</v>
      </c>
      <c r="B24" s="24" t="s">
        <v>94</v>
      </c>
      <c r="C24" s="24" t="s">
        <v>95</v>
      </c>
      <c r="D24" s="24" t="s">
        <v>110</v>
      </c>
      <c r="E24" s="24" t="s">
        <v>111</v>
      </c>
      <c r="F24" s="24" t="s">
        <v>121</v>
      </c>
      <c r="G24" s="24" t="s">
        <v>55</v>
      </c>
      <c r="H24" s="24" t="s">
        <v>133</v>
      </c>
      <c r="I24" s="25" t="s">
        <v>134</v>
      </c>
    </row>
    <row r="25" spans="1:9">
      <c r="A25" s="20">
        <f>1+A24</f>
        <v>4</v>
      </c>
      <c r="B25" s="24" t="s">
        <v>96</v>
      </c>
      <c r="C25" s="24" t="s">
        <v>97</v>
      </c>
      <c r="D25" s="24" t="s">
        <v>112</v>
      </c>
      <c r="E25" s="24" t="s">
        <v>113</v>
      </c>
      <c r="F25" s="24" t="s">
        <v>122</v>
      </c>
      <c r="G25" s="24" t="s">
        <v>123</v>
      </c>
      <c r="H25" s="24" t="s">
        <v>135</v>
      </c>
      <c r="I25" s="25" t="s">
        <v>143</v>
      </c>
    </row>
    <row r="26" spans="1:9">
      <c r="A26" s="20">
        <v>5</v>
      </c>
      <c r="B26" s="24" t="s">
        <v>98</v>
      </c>
      <c r="C26" s="24" t="s">
        <v>38</v>
      </c>
      <c r="D26" s="24" t="s">
        <v>114</v>
      </c>
      <c r="E26" s="24" t="s">
        <v>115</v>
      </c>
      <c r="F26" s="24" t="s">
        <v>124</v>
      </c>
      <c r="G26" s="24" t="s">
        <v>125</v>
      </c>
      <c r="H26" s="24" t="s">
        <v>137</v>
      </c>
      <c r="I26" s="25" t="s">
        <v>138</v>
      </c>
    </row>
    <row r="27" spans="1:9">
      <c r="A27" s="20">
        <v>6</v>
      </c>
      <c r="B27" s="24" t="s">
        <v>99</v>
      </c>
      <c r="C27" s="24" t="s">
        <v>100</v>
      </c>
      <c r="D27" s="24" t="s">
        <v>116</v>
      </c>
      <c r="E27" s="24" t="s">
        <v>79</v>
      </c>
      <c r="F27" s="24" t="s">
        <v>126</v>
      </c>
      <c r="G27" s="24" t="s">
        <v>127</v>
      </c>
      <c r="H27" s="24" t="s">
        <v>139</v>
      </c>
      <c r="I27" s="25" t="s">
        <v>140</v>
      </c>
    </row>
    <row r="28" spans="1:9">
      <c r="A28" s="20">
        <v>7</v>
      </c>
      <c r="B28" s="24" t="s">
        <v>101</v>
      </c>
      <c r="C28" s="24" t="s">
        <v>102</v>
      </c>
      <c r="D28" s="24" t="s">
        <v>117</v>
      </c>
      <c r="E28" s="24" t="s">
        <v>44</v>
      </c>
      <c r="F28" s="24" t="s">
        <v>128</v>
      </c>
      <c r="G28" s="24" t="s">
        <v>129</v>
      </c>
      <c r="H28" s="24" t="s">
        <v>141</v>
      </c>
      <c r="I28" s="25" t="s">
        <v>66</v>
      </c>
    </row>
    <row r="29" spans="1:9">
      <c r="A29" s="20">
        <v>8</v>
      </c>
      <c r="B29" s="24" t="s">
        <v>103</v>
      </c>
      <c r="C29" s="24" t="s">
        <v>104</v>
      </c>
      <c r="D29" s="24" t="s">
        <v>118</v>
      </c>
      <c r="E29" s="24" t="s">
        <v>77</v>
      </c>
      <c r="F29" s="24" t="s">
        <v>130</v>
      </c>
      <c r="G29" s="24" t="s">
        <v>63</v>
      </c>
      <c r="H29" s="24" t="s">
        <v>142</v>
      </c>
      <c r="I29" s="25" t="s">
        <v>134</v>
      </c>
    </row>
    <row r="30" spans="1:9" ht="15" thickBot="1">
      <c r="A30" s="21">
        <v>9</v>
      </c>
      <c r="B30" s="29" t="s">
        <v>105</v>
      </c>
      <c r="C30" s="29" t="s">
        <v>106</v>
      </c>
      <c r="D30" s="16"/>
      <c r="E30" s="16"/>
      <c r="F30" s="16"/>
      <c r="G30" s="28"/>
      <c r="H30" s="16"/>
      <c r="I30" s="12"/>
    </row>
    <row r="31" spans="1:9">
      <c r="A31" s="13"/>
      <c r="B31" s="14"/>
      <c r="C31" s="14"/>
      <c r="D31" s="14"/>
      <c r="E31" s="14"/>
      <c r="F31" s="14"/>
      <c r="G31" s="14"/>
      <c r="H31" s="14"/>
      <c r="I31" s="14"/>
    </row>
    <row r="32" spans="1:9">
      <c r="A32" s="4" t="s">
        <v>22</v>
      </c>
      <c r="B32" s="14"/>
      <c r="C32" s="14"/>
      <c r="D32" s="14"/>
      <c r="E32" s="14"/>
      <c r="F32" s="14"/>
      <c r="G32" s="14"/>
      <c r="H32" s="14"/>
      <c r="I32" s="14"/>
    </row>
    <row r="33" spans="1:9" ht="15" thickBot="1">
      <c r="A33" s="5" t="s">
        <v>30</v>
      </c>
      <c r="B33" s="5"/>
      <c r="C33" s="5"/>
      <c r="D33" s="5"/>
      <c r="E33" s="5"/>
      <c r="F33" s="5"/>
      <c r="G33" s="5"/>
      <c r="H33" s="5"/>
      <c r="I33" s="5"/>
    </row>
    <row r="34" spans="1:9">
      <c r="A34" s="6" t="s">
        <v>4</v>
      </c>
      <c r="B34" s="42" t="s">
        <v>197</v>
      </c>
      <c r="C34" s="43"/>
      <c r="D34" s="42" t="s">
        <v>17</v>
      </c>
      <c r="E34" s="43"/>
      <c r="F34" s="42" t="s">
        <v>24</v>
      </c>
      <c r="G34" s="46"/>
      <c r="H34" s="42" t="s">
        <v>31</v>
      </c>
      <c r="I34" s="45"/>
    </row>
    <row r="35" spans="1:9">
      <c r="A35" s="7" t="s">
        <v>8</v>
      </c>
      <c r="B35" s="39" t="s">
        <v>25</v>
      </c>
      <c r="C35" s="40"/>
      <c r="D35" s="39" t="s">
        <v>26</v>
      </c>
      <c r="E35" s="40"/>
      <c r="F35" s="39" t="s">
        <v>27</v>
      </c>
      <c r="G35" s="40"/>
      <c r="H35" s="39" t="s">
        <v>28</v>
      </c>
      <c r="I35" s="44"/>
    </row>
    <row r="36" spans="1:9">
      <c r="A36" s="10">
        <v>1</v>
      </c>
      <c r="B36" s="24" t="s">
        <v>144</v>
      </c>
      <c r="C36" s="24" t="s">
        <v>145</v>
      </c>
      <c r="D36" s="24" t="s">
        <v>157</v>
      </c>
      <c r="E36" s="24" t="s">
        <v>44</v>
      </c>
      <c r="F36" s="24" t="s">
        <v>180</v>
      </c>
      <c r="G36" s="24" t="s">
        <v>127</v>
      </c>
      <c r="H36" s="24" t="s">
        <v>181</v>
      </c>
      <c r="I36" s="25" t="s">
        <v>66</v>
      </c>
    </row>
    <row r="37" spans="1:9">
      <c r="A37" s="10">
        <f>1+A36</f>
        <v>2</v>
      </c>
      <c r="B37" s="24" t="s">
        <v>146</v>
      </c>
      <c r="C37" s="24" t="s">
        <v>190</v>
      </c>
      <c r="D37" s="24" t="s">
        <v>158</v>
      </c>
      <c r="E37" s="24" t="s">
        <v>159</v>
      </c>
      <c r="F37" s="24" t="s">
        <v>168</v>
      </c>
      <c r="G37" s="24" t="s">
        <v>169</v>
      </c>
      <c r="H37" s="24" t="s">
        <v>182</v>
      </c>
      <c r="I37" s="25" t="s">
        <v>183</v>
      </c>
    </row>
    <row r="38" spans="1:9">
      <c r="A38" s="10">
        <f>1+A37</f>
        <v>3</v>
      </c>
      <c r="B38" s="24" t="s">
        <v>147</v>
      </c>
      <c r="C38" s="24" t="s">
        <v>44</v>
      </c>
      <c r="D38" s="24" t="s">
        <v>160</v>
      </c>
      <c r="E38" s="24" t="s">
        <v>134</v>
      </c>
      <c r="F38" s="24" t="s">
        <v>170</v>
      </c>
      <c r="G38" s="24" t="s">
        <v>171</v>
      </c>
      <c r="H38" s="24" t="s">
        <v>184</v>
      </c>
      <c r="I38" s="25" t="s">
        <v>55</v>
      </c>
    </row>
    <row r="39" spans="1:9">
      <c r="A39" s="10">
        <f>1+A38</f>
        <v>4</v>
      </c>
      <c r="B39" s="24" t="s">
        <v>148</v>
      </c>
      <c r="C39" s="24" t="s">
        <v>55</v>
      </c>
      <c r="D39" s="24" t="s">
        <v>161</v>
      </c>
      <c r="E39" s="24" t="s">
        <v>162</v>
      </c>
      <c r="F39" s="24" t="s">
        <v>172</v>
      </c>
      <c r="G39" s="24" t="s">
        <v>173</v>
      </c>
      <c r="H39" s="24" t="s">
        <v>185</v>
      </c>
      <c r="I39" s="25" t="s">
        <v>169</v>
      </c>
    </row>
    <row r="40" spans="1:9">
      <c r="A40" s="10">
        <v>5</v>
      </c>
      <c r="B40" s="24" t="s">
        <v>149</v>
      </c>
      <c r="C40" s="24" t="s">
        <v>150</v>
      </c>
      <c r="D40" s="24" t="s">
        <v>163</v>
      </c>
      <c r="E40" s="24" t="s">
        <v>164</v>
      </c>
      <c r="F40" s="24" t="s">
        <v>174</v>
      </c>
      <c r="G40" s="24" t="s">
        <v>175</v>
      </c>
      <c r="H40" s="24" t="s">
        <v>186</v>
      </c>
      <c r="I40" s="25" t="s">
        <v>187</v>
      </c>
    </row>
    <row r="41" spans="1:9">
      <c r="A41" s="10">
        <v>6</v>
      </c>
      <c r="B41" s="24" t="s">
        <v>151</v>
      </c>
      <c r="C41" s="24" t="s">
        <v>104</v>
      </c>
      <c r="D41" s="24" t="s">
        <v>165</v>
      </c>
      <c r="E41" s="24" t="s">
        <v>59</v>
      </c>
      <c r="F41" s="24" t="s">
        <v>176</v>
      </c>
      <c r="G41" s="24" t="s">
        <v>55</v>
      </c>
      <c r="H41" s="24" t="s">
        <v>188</v>
      </c>
      <c r="I41" s="25" t="s">
        <v>192</v>
      </c>
    </row>
    <row r="42" spans="1:9">
      <c r="A42" s="10">
        <v>7</v>
      </c>
      <c r="B42" s="24" t="s">
        <v>152</v>
      </c>
      <c r="C42" s="24" t="s">
        <v>153</v>
      </c>
      <c r="D42" s="24" t="s">
        <v>166</v>
      </c>
      <c r="E42" s="24" t="s">
        <v>191</v>
      </c>
      <c r="F42" s="24" t="s">
        <v>177</v>
      </c>
      <c r="G42" s="24" t="s">
        <v>178</v>
      </c>
      <c r="H42" s="24" t="s">
        <v>189</v>
      </c>
      <c r="I42" s="25" t="s">
        <v>52</v>
      </c>
    </row>
    <row r="43" spans="1:9">
      <c r="A43" s="17">
        <v>8</v>
      </c>
      <c r="B43" s="24" t="s">
        <v>154</v>
      </c>
      <c r="C43" s="24" t="s">
        <v>155</v>
      </c>
      <c r="D43" s="24" t="s">
        <v>167</v>
      </c>
      <c r="E43" s="24" t="s">
        <v>79</v>
      </c>
      <c r="F43" s="24" t="s">
        <v>179</v>
      </c>
      <c r="G43" s="24" t="s">
        <v>54</v>
      </c>
      <c r="H43" s="24" t="s">
        <v>156</v>
      </c>
      <c r="I43" s="25" t="s">
        <v>38</v>
      </c>
    </row>
    <row r="44" spans="1:9" ht="15" thickBot="1">
      <c r="A44" s="33">
        <v>9</v>
      </c>
      <c r="B44" s="29"/>
      <c r="C44" s="29"/>
      <c r="D44" s="16"/>
      <c r="E44" s="16"/>
      <c r="F44" s="16"/>
      <c r="G44" s="28"/>
      <c r="H44" s="16"/>
      <c r="I44" s="12"/>
    </row>
    <row r="45" spans="1:9">
      <c r="A45" s="13"/>
      <c r="B45" s="14"/>
      <c r="C45" s="14"/>
      <c r="D45" s="14"/>
      <c r="E45" s="14"/>
      <c r="F45" s="14"/>
      <c r="G45" s="14"/>
      <c r="H45" s="14"/>
      <c r="I45" s="14"/>
    </row>
    <row r="46" spans="1:9">
      <c r="A46" s="13"/>
      <c r="B46" s="14"/>
      <c r="C46" s="14"/>
      <c r="D46" s="14"/>
      <c r="E46" s="14"/>
      <c r="F46" s="14"/>
      <c r="G46" s="14"/>
      <c r="H46" s="14"/>
      <c r="I46" s="14"/>
    </row>
    <row r="47" spans="1:9">
      <c r="A47" s="13"/>
      <c r="B47" s="14"/>
      <c r="C47" s="14"/>
      <c r="D47" s="14"/>
      <c r="E47" s="14"/>
      <c r="F47" s="14"/>
      <c r="G47" s="14"/>
      <c r="H47" s="14"/>
      <c r="I47" s="14"/>
    </row>
    <row r="48" spans="1:9">
      <c r="A48" s="13"/>
      <c r="B48" s="14"/>
      <c r="C48" s="14"/>
      <c r="D48" s="14"/>
      <c r="E48" s="14"/>
      <c r="F48" s="14"/>
      <c r="G48" s="14"/>
      <c r="H48" s="14"/>
      <c r="I48" s="14"/>
    </row>
  </sheetData>
  <mergeCells count="25">
    <mergeCell ref="A3:H3"/>
    <mergeCell ref="B1:J1"/>
    <mergeCell ref="B6:C6"/>
    <mergeCell ref="D6:E6"/>
    <mergeCell ref="F6:G6"/>
    <mergeCell ref="H6:I6"/>
    <mergeCell ref="H7:I7"/>
    <mergeCell ref="F7:G7"/>
    <mergeCell ref="D7:E7"/>
    <mergeCell ref="B7:C7"/>
    <mergeCell ref="H20:I20"/>
    <mergeCell ref="D20:E20"/>
    <mergeCell ref="F20:G20"/>
    <mergeCell ref="H35:I35"/>
    <mergeCell ref="H34:I34"/>
    <mergeCell ref="B34:C34"/>
    <mergeCell ref="D34:E34"/>
    <mergeCell ref="F34:G34"/>
    <mergeCell ref="B21:C21"/>
    <mergeCell ref="D21:E21"/>
    <mergeCell ref="F21:G21"/>
    <mergeCell ref="B20:C20"/>
    <mergeCell ref="B35:C35"/>
    <mergeCell ref="D35:E35"/>
    <mergeCell ref="F35:G3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E16:T51"/>
  <sheetViews>
    <sheetView topLeftCell="H30" workbookViewId="0">
      <selection activeCell="P16" sqref="P16:T52"/>
    </sheetView>
  </sheetViews>
  <sheetFormatPr defaultRowHeight="14.4"/>
  <sheetData>
    <row r="16" spans="5:8">
      <c r="E16" s="34"/>
      <c r="F16" s="34"/>
      <c r="G16" s="35"/>
      <c r="H16" s="35"/>
    </row>
    <row r="17" spans="5:20">
      <c r="E17" s="35"/>
      <c r="F17" s="35"/>
      <c r="G17" s="24"/>
      <c r="H17" s="24"/>
      <c r="J17" s="31" t="s">
        <v>90</v>
      </c>
      <c r="K17" s="31" t="s">
        <v>91</v>
      </c>
      <c r="L17" s="32"/>
      <c r="M17" s="32"/>
    </row>
    <row r="18" spans="5:20">
      <c r="E18" s="35"/>
      <c r="F18" s="35"/>
      <c r="G18" s="24"/>
      <c r="H18" s="24"/>
      <c r="J18" s="32">
        <v>1</v>
      </c>
      <c r="K18" s="32">
        <v>7117020</v>
      </c>
      <c r="L18" s="24" t="s">
        <v>92</v>
      </c>
      <c r="M18" s="24" t="s">
        <v>79</v>
      </c>
      <c r="Q18" s="22" t="s">
        <v>2</v>
      </c>
      <c r="R18" s="22" t="s">
        <v>33</v>
      </c>
      <c r="S18" s="22"/>
      <c r="T18" s="22"/>
    </row>
    <row r="19" spans="5:20">
      <c r="E19" s="35"/>
      <c r="F19" s="35"/>
      <c r="G19" s="24"/>
      <c r="H19" s="24"/>
      <c r="J19" s="32">
        <f t="shared" ref="J19:J42" si="0">J18+1</f>
        <v>2</v>
      </c>
      <c r="K19" s="32">
        <v>7117066</v>
      </c>
      <c r="L19" s="24" t="s">
        <v>93</v>
      </c>
      <c r="M19" s="24" t="s">
        <v>55</v>
      </c>
      <c r="Q19" s="23">
        <v>1</v>
      </c>
      <c r="R19" s="23">
        <v>7117404</v>
      </c>
      <c r="S19" s="24" t="s">
        <v>89</v>
      </c>
      <c r="T19" s="24" t="s">
        <v>34</v>
      </c>
    </row>
    <row r="20" spans="5:20">
      <c r="E20" s="35"/>
      <c r="F20" s="35"/>
      <c r="G20" s="24"/>
      <c r="H20" s="24"/>
      <c r="J20" s="32">
        <f t="shared" si="0"/>
        <v>3</v>
      </c>
      <c r="K20" s="32">
        <v>7117075</v>
      </c>
      <c r="L20" s="24" t="s">
        <v>94</v>
      </c>
      <c r="M20" s="24" t="s">
        <v>95</v>
      </c>
      <c r="Q20" s="23">
        <f t="shared" ref="Q20:Q29" si="1">Q19+1</f>
        <v>2</v>
      </c>
      <c r="R20" s="23">
        <v>7117073</v>
      </c>
      <c r="S20" s="24" t="s">
        <v>35</v>
      </c>
      <c r="T20" s="24" t="s">
        <v>36</v>
      </c>
    </row>
    <row r="21" spans="5:20">
      <c r="E21" s="35"/>
      <c r="F21" s="35"/>
      <c r="G21" s="24"/>
      <c r="H21" s="24"/>
      <c r="J21" s="32">
        <f t="shared" si="0"/>
        <v>4</v>
      </c>
      <c r="K21" s="32">
        <v>7117045</v>
      </c>
      <c r="L21" s="24" t="s">
        <v>96</v>
      </c>
      <c r="M21" s="24" t="s">
        <v>97</v>
      </c>
      <c r="Q21" s="23">
        <f t="shared" si="1"/>
        <v>3</v>
      </c>
      <c r="R21" s="23">
        <v>7117065</v>
      </c>
      <c r="S21" s="24" t="s">
        <v>37</v>
      </c>
      <c r="T21" s="24" t="s">
        <v>38</v>
      </c>
    </row>
    <row r="22" spans="5:20">
      <c r="E22" s="35"/>
      <c r="F22" s="35"/>
      <c r="G22" s="24"/>
      <c r="H22" s="24"/>
      <c r="J22" s="32">
        <f t="shared" si="0"/>
        <v>5</v>
      </c>
      <c r="K22" s="32">
        <v>7117432</v>
      </c>
      <c r="L22" s="24" t="s">
        <v>98</v>
      </c>
      <c r="M22" s="24" t="s">
        <v>38</v>
      </c>
      <c r="Q22" s="23">
        <f t="shared" si="1"/>
        <v>4</v>
      </c>
      <c r="R22" s="23">
        <v>7117035</v>
      </c>
      <c r="S22" s="24" t="s">
        <v>39</v>
      </c>
      <c r="T22" s="24" t="s">
        <v>40</v>
      </c>
    </row>
    <row r="23" spans="5:20">
      <c r="E23" s="35"/>
      <c r="F23" s="35"/>
      <c r="G23" s="24"/>
      <c r="H23" s="24"/>
      <c r="J23" s="32">
        <f t="shared" si="0"/>
        <v>6</v>
      </c>
      <c r="K23" s="32">
        <v>7117044</v>
      </c>
      <c r="L23" s="24" t="s">
        <v>99</v>
      </c>
      <c r="M23" s="24" t="s">
        <v>100</v>
      </c>
      <c r="Q23" s="23">
        <f t="shared" si="1"/>
        <v>5</v>
      </c>
      <c r="R23" s="23">
        <v>7117013</v>
      </c>
      <c r="S23" s="24" t="s">
        <v>41</v>
      </c>
      <c r="T23" s="24" t="s">
        <v>42</v>
      </c>
    </row>
    <row r="24" spans="5:20">
      <c r="E24" s="35"/>
      <c r="F24" s="35"/>
      <c r="G24" s="24"/>
      <c r="H24" s="24"/>
      <c r="J24" s="32">
        <f t="shared" si="0"/>
        <v>7</v>
      </c>
      <c r="K24" s="32">
        <v>7117078</v>
      </c>
      <c r="L24" s="24" t="s">
        <v>101</v>
      </c>
      <c r="M24" s="24" t="s">
        <v>102</v>
      </c>
      <c r="Q24" s="23">
        <f t="shared" si="1"/>
        <v>6</v>
      </c>
      <c r="R24" s="23">
        <v>7117059</v>
      </c>
      <c r="S24" s="24" t="s">
        <v>43</v>
      </c>
      <c r="T24" s="24" t="s">
        <v>44</v>
      </c>
    </row>
    <row r="25" spans="5:20">
      <c r="E25" s="35"/>
      <c r="F25" s="35"/>
      <c r="G25" s="24"/>
      <c r="H25" s="24"/>
      <c r="J25" s="32">
        <f t="shared" si="0"/>
        <v>8</v>
      </c>
      <c r="K25" s="32">
        <v>7117048</v>
      </c>
      <c r="L25" s="24" t="s">
        <v>103</v>
      </c>
      <c r="M25" s="24" t="s">
        <v>104</v>
      </c>
      <c r="Q25" s="23">
        <f t="shared" si="1"/>
        <v>7</v>
      </c>
      <c r="R25" s="23">
        <v>7117026</v>
      </c>
      <c r="S25" s="24" t="s">
        <v>45</v>
      </c>
      <c r="T25" s="24" t="s">
        <v>46</v>
      </c>
    </row>
    <row r="26" spans="5:20">
      <c r="E26" s="35"/>
      <c r="F26" s="35"/>
      <c r="G26" s="24"/>
      <c r="H26" s="24"/>
      <c r="J26" s="32">
        <f t="shared" si="0"/>
        <v>9</v>
      </c>
      <c r="K26" s="32">
        <v>7117039</v>
      </c>
      <c r="L26" s="24" t="s">
        <v>105</v>
      </c>
      <c r="M26" s="24" t="s">
        <v>106</v>
      </c>
      <c r="Q26" s="23">
        <f t="shared" si="1"/>
        <v>8</v>
      </c>
      <c r="R26" s="23">
        <v>7117055</v>
      </c>
      <c r="S26" s="24" t="s">
        <v>47</v>
      </c>
      <c r="T26" s="24" t="s">
        <v>48</v>
      </c>
    </row>
    <row r="27" spans="5:20">
      <c r="E27" s="35"/>
      <c r="F27" s="35"/>
      <c r="G27" s="24"/>
      <c r="H27" s="24"/>
      <c r="J27" s="32">
        <f t="shared" si="0"/>
        <v>10</v>
      </c>
      <c r="K27" s="32">
        <v>7117062</v>
      </c>
      <c r="L27" s="24" t="s">
        <v>107</v>
      </c>
      <c r="M27" s="24" t="s">
        <v>108</v>
      </c>
      <c r="Q27" s="23">
        <f t="shared" si="1"/>
        <v>9</v>
      </c>
      <c r="R27" s="23">
        <v>7117017</v>
      </c>
      <c r="S27" s="24" t="s">
        <v>49</v>
      </c>
      <c r="T27" s="24" t="s">
        <v>50</v>
      </c>
    </row>
    <row r="28" spans="5:20">
      <c r="E28" s="35"/>
      <c r="F28" s="35"/>
      <c r="G28" s="24"/>
      <c r="H28" s="24"/>
      <c r="J28" s="32">
        <f t="shared" si="0"/>
        <v>11</v>
      </c>
      <c r="K28" s="32">
        <v>7117080</v>
      </c>
      <c r="L28" s="24" t="s">
        <v>109</v>
      </c>
      <c r="M28" s="24" t="s">
        <v>79</v>
      </c>
      <c r="Q28" s="23">
        <f t="shared" si="1"/>
        <v>10</v>
      </c>
      <c r="R28" s="23">
        <v>7117071</v>
      </c>
      <c r="S28" s="24" t="s">
        <v>51</v>
      </c>
      <c r="T28" s="24" t="s">
        <v>52</v>
      </c>
    </row>
    <row r="29" spans="5:20">
      <c r="E29" s="35"/>
      <c r="F29" s="35"/>
      <c r="G29" s="24"/>
      <c r="H29" s="24"/>
      <c r="J29" s="32">
        <f t="shared" si="0"/>
        <v>12</v>
      </c>
      <c r="K29" s="32">
        <v>7117049</v>
      </c>
      <c r="L29" s="24" t="s">
        <v>110</v>
      </c>
      <c r="M29" s="24" t="s">
        <v>111</v>
      </c>
      <c r="Q29" s="23">
        <f t="shared" si="1"/>
        <v>11</v>
      </c>
      <c r="R29" s="23">
        <v>7117023</v>
      </c>
      <c r="S29" s="24" t="s">
        <v>53</v>
      </c>
      <c r="T29" s="24" t="s">
        <v>54</v>
      </c>
    </row>
    <row r="30" spans="5:20">
      <c r="E30" s="35"/>
      <c r="F30" s="35"/>
      <c r="G30" s="24"/>
      <c r="H30" s="24"/>
      <c r="J30" s="32">
        <f t="shared" si="0"/>
        <v>13</v>
      </c>
      <c r="K30" s="32">
        <v>7117005</v>
      </c>
      <c r="L30" s="24" t="s">
        <v>112</v>
      </c>
      <c r="M30" s="24" t="s">
        <v>113</v>
      </c>
      <c r="Q30" s="23" t="e">
        <f>#REF!+1</f>
        <v>#REF!</v>
      </c>
      <c r="R30" s="23">
        <v>7117076</v>
      </c>
      <c r="S30" s="24" t="s">
        <v>56</v>
      </c>
      <c r="T30" s="24" t="s">
        <v>57</v>
      </c>
    </row>
    <row r="31" spans="5:20">
      <c r="E31" s="35"/>
      <c r="F31" s="35"/>
      <c r="G31" s="24"/>
      <c r="H31" s="24"/>
      <c r="J31" s="32">
        <f t="shared" si="0"/>
        <v>14</v>
      </c>
      <c r="K31" s="32">
        <v>7117042</v>
      </c>
      <c r="L31" s="24" t="s">
        <v>114</v>
      </c>
      <c r="M31" s="24" t="s">
        <v>115</v>
      </c>
      <c r="Q31" s="23" t="e">
        <f t="shared" ref="Q31:Q43" si="2">Q30+1</f>
        <v>#REF!</v>
      </c>
      <c r="R31" s="23">
        <v>7117016</v>
      </c>
      <c r="S31" s="24" t="s">
        <v>58</v>
      </c>
      <c r="T31" s="24" t="s">
        <v>59</v>
      </c>
    </row>
    <row r="32" spans="5:20">
      <c r="E32" s="35"/>
      <c r="F32" s="35"/>
      <c r="G32" s="24"/>
      <c r="H32" s="24"/>
      <c r="J32" s="32">
        <f t="shared" si="0"/>
        <v>15</v>
      </c>
      <c r="K32" s="32">
        <v>7117019</v>
      </c>
      <c r="L32" s="24" t="s">
        <v>116</v>
      </c>
      <c r="M32" s="24" t="s">
        <v>79</v>
      </c>
      <c r="Q32" s="23" t="e">
        <f t="shared" si="2"/>
        <v>#REF!</v>
      </c>
      <c r="R32" s="23">
        <v>7117033</v>
      </c>
      <c r="S32" s="24" t="s">
        <v>60</v>
      </c>
      <c r="T32" s="24" t="s">
        <v>61</v>
      </c>
    </row>
    <row r="33" spans="5:20">
      <c r="E33" s="35"/>
      <c r="F33" s="35"/>
      <c r="G33" s="24"/>
      <c r="H33" s="24"/>
      <c r="J33" s="32">
        <f t="shared" si="0"/>
        <v>16</v>
      </c>
      <c r="K33" s="32">
        <v>7117006</v>
      </c>
      <c r="L33" s="24" t="s">
        <v>117</v>
      </c>
      <c r="M33" s="24" t="s">
        <v>44</v>
      </c>
      <c r="Q33" s="23" t="e">
        <f t="shared" si="2"/>
        <v>#REF!</v>
      </c>
      <c r="R33" s="23">
        <v>7117074</v>
      </c>
      <c r="S33" s="24" t="s">
        <v>62</v>
      </c>
      <c r="T33" s="24" t="s">
        <v>63</v>
      </c>
    </row>
    <row r="34" spans="5:20">
      <c r="E34" s="35"/>
      <c r="F34" s="35"/>
      <c r="G34" s="24"/>
      <c r="H34" s="24"/>
      <c r="J34" s="32">
        <f t="shared" si="0"/>
        <v>17</v>
      </c>
      <c r="K34" s="32">
        <v>7117089</v>
      </c>
      <c r="L34" s="24" t="s">
        <v>118</v>
      </c>
      <c r="M34" s="24" t="s">
        <v>77</v>
      </c>
      <c r="Q34" s="23" t="e">
        <f t="shared" si="2"/>
        <v>#REF!</v>
      </c>
      <c r="R34" s="23">
        <v>7117601</v>
      </c>
      <c r="S34" s="24" t="s">
        <v>64</v>
      </c>
      <c r="T34" s="24" t="s">
        <v>65</v>
      </c>
    </row>
    <row r="35" spans="5:20">
      <c r="E35" s="35"/>
      <c r="F35" s="35"/>
      <c r="G35" s="24"/>
      <c r="H35" s="24"/>
      <c r="J35" s="32">
        <f t="shared" si="0"/>
        <v>18</v>
      </c>
      <c r="K35" s="32">
        <v>7117031</v>
      </c>
      <c r="L35" s="24" t="s">
        <v>119</v>
      </c>
      <c r="M35" s="24" t="s">
        <v>38</v>
      </c>
      <c r="Q35" s="23" t="e">
        <f t="shared" si="2"/>
        <v>#REF!</v>
      </c>
      <c r="R35" s="23">
        <v>7117021</v>
      </c>
      <c r="S35" s="24" t="s">
        <v>64</v>
      </c>
      <c r="T35" s="24" t="s">
        <v>66</v>
      </c>
    </row>
    <row r="36" spans="5:20">
      <c r="E36" s="35"/>
      <c r="F36" s="35"/>
      <c r="G36" s="24"/>
      <c r="H36" s="24"/>
      <c r="J36" s="32">
        <f t="shared" si="0"/>
        <v>19</v>
      </c>
      <c r="K36" s="32">
        <v>7117027</v>
      </c>
      <c r="L36" s="24" t="s">
        <v>120</v>
      </c>
      <c r="M36" s="24" t="s">
        <v>38</v>
      </c>
      <c r="Q36" s="23" t="e">
        <f t="shared" si="2"/>
        <v>#REF!</v>
      </c>
      <c r="R36" s="23">
        <v>7117034</v>
      </c>
      <c r="S36" s="24" t="s">
        <v>32</v>
      </c>
      <c r="T36" s="24" t="s">
        <v>67</v>
      </c>
    </row>
    <row r="37" spans="5:20">
      <c r="E37" s="35"/>
      <c r="F37" s="35"/>
      <c r="G37" s="24"/>
      <c r="H37" s="24"/>
      <c r="J37" s="32">
        <f t="shared" si="0"/>
        <v>20</v>
      </c>
      <c r="K37" s="32">
        <v>7117083</v>
      </c>
      <c r="L37" s="24" t="s">
        <v>121</v>
      </c>
      <c r="M37" s="24" t="s">
        <v>55</v>
      </c>
      <c r="Q37" s="23" t="e">
        <f t="shared" si="2"/>
        <v>#REF!</v>
      </c>
      <c r="R37" s="23">
        <v>7117028</v>
      </c>
      <c r="S37" s="24" t="s">
        <v>68</v>
      </c>
      <c r="T37" s="24" t="s">
        <v>66</v>
      </c>
    </row>
    <row r="38" spans="5:20">
      <c r="E38" s="35"/>
      <c r="F38" s="35"/>
      <c r="G38" s="24"/>
      <c r="H38" s="24"/>
      <c r="J38" s="32">
        <f t="shared" si="0"/>
        <v>21</v>
      </c>
      <c r="K38" s="32">
        <v>7117032</v>
      </c>
      <c r="L38" s="24" t="s">
        <v>122</v>
      </c>
      <c r="M38" s="24" t="s">
        <v>123</v>
      </c>
      <c r="Q38" s="23" t="e">
        <f t="shared" si="2"/>
        <v>#REF!</v>
      </c>
      <c r="R38" s="23">
        <v>7117030</v>
      </c>
      <c r="S38" s="24" t="s">
        <v>69</v>
      </c>
      <c r="T38" s="24" t="s">
        <v>70</v>
      </c>
    </row>
    <row r="39" spans="5:20">
      <c r="E39" s="35"/>
      <c r="F39" s="35"/>
      <c r="G39" s="24"/>
      <c r="H39" s="24"/>
      <c r="J39" s="32">
        <f t="shared" si="0"/>
        <v>22</v>
      </c>
      <c r="K39" s="32">
        <v>7117047</v>
      </c>
      <c r="L39" s="24" t="s">
        <v>124</v>
      </c>
      <c r="M39" s="24" t="s">
        <v>125</v>
      </c>
      <c r="Q39" s="23" t="e">
        <f t="shared" si="2"/>
        <v>#REF!</v>
      </c>
      <c r="R39" s="23">
        <v>7117067</v>
      </c>
      <c r="S39" s="24" t="s">
        <v>71</v>
      </c>
      <c r="T39" s="24" t="s">
        <v>44</v>
      </c>
    </row>
    <row r="40" spans="5:20">
      <c r="E40" s="35"/>
      <c r="F40" s="35"/>
      <c r="G40" s="24"/>
      <c r="H40" s="24"/>
      <c r="J40" s="32">
        <f t="shared" si="0"/>
        <v>23</v>
      </c>
      <c r="K40" s="32">
        <v>7117056</v>
      </c>
      <c r="L40" s="24" t="s">
        <v>126</v>
      </c>
      <c r="M40" s="24" t="s">
        <v>127</v>
      </c>
      <c r="Q40" s="23" t="e">
        <f t="shared" si="2"/>
        <v>#REF!</v>
      </c>
      <c r="R40" s="23">
        <v>7117064</v>
      </c>
      <c r="S40" s="24" t="s">
        <v>72</v>
      </c>
      <c r="T40" s="24" t="s">
        <v>73</v>
      </c>
    </row>
    <row r="41" spans="5:20">
      <c r="E41" s="35"/>
      <c r="F41" s="35"/>
      <c r="G41" s="35"/>
      <c r="H41" s="35"/>
      <c r="J41" s="32">
        <f t="shared" si="0"/>
        <v>24</v>
      </c>
      <c r="K41" s="32">
        <v>7117009</v>
      </c>
      <c r="L41" s="24" t="s">
        <v>128</v>
      </c>
      <c r="M41" s="24" t="s">
        <v>129</v>
      </c>
      <c r="Q41" s="23" t="e">
        <f t="shared" si="2"/>
        <v>#REF!</v>
      </c>
      <c r="R41" s="23">
        <v>7117063</v>
      </c>
      <c r="S41" s="24" t="s">
        <v>74</v>
      </c>
      <c r="T41" s="24" t="s">
        <v>75</v>
      </c>
    </row>
    <row r="42" spans="5:20">
      <c r="E42" s="35"/>
      <c r="F42" s="35"/>
      <c r="G42" s="24"/>
      <c r="H42" s="24"/>
      <c r="J42" s="32">
        <f t="shared" si="0"/>
        <v>25</v>
      </c>
      <c r="K42" s="32">
        <v>7117004</v>
      </c>
      <c r="L42" s="24" t="s">
        <v>130</v>
      </c>
      <c r="M42" s="24" t="s">
        <v>63</v>
      </c>
      <c r="Q42" s="23" t="e">
        <f t="shared" si="2"/>
        <v>#REF!</v>
      </c>
      <c r="R42" s="23">
        <v>7117061</v>
      </c>
      <c r="S42" s="24" t="s">
        <v>76</v>
      </c>
      <c r="T42" s="24" t="s">
        <v>77</v>
      </c>
    </row>
    <row r="43" spans="5:20">
      <c r="E43" s="35"/>
      <c r="F43" s="35"/>
      <c r="G43" s="24"/>
      <c r="H43" s="24"/>
      <c r="J43" s="32" t="e">
        <f>#REF!+1</f>
        <v>#REF!</v>
      </c>
      <c r="K43" s="32">
        <v>7117001</v>
      </c>
      <c r="L43" s="32" t="s">
        <v>132</v>
      </c>
      <c r="M43" s="32" t="s">
        <v>55</v>
      </c>
      <c r="Q43" s="23" t="e">
        <f t="shared" si="2"/>
        <v>#REF!</v>
      </c>
      <c r="R43" s="23">
        <v>7117068</v>
      </c>
      <c r="S43" s="24" t="s">
        <v>78</v>
      </c>
      <c r="T43" s="24" t="s">
        <v>79</v>
      </c>
    </row>
    <row r="44" spans="5:20">
      <c r="E44" s="35"/>
      <c r="F44" s="35"/>
      <c r="G44" s="24"/>
      <c r="H44" s="24"/>
      <c r="J44" s="32" t="e">
        <f t="shared" ref="J44:J49" si="3">J43+1</f>
        <v>#REF!</v>
      </c>
      <c r="K44" s="32">
        <v>7117501</v>
      </c>
      <c r="L44" s="32" t="s">
        <v>133</v>
      </c>
      <c r="M44" s="32" t="s">
        <v>134</v>
      </c>
      <c r="Q44" s="23" t="e">
        <f>#REF!+1</f>
        <v>#REF!</v>
      </c>
      <c r="R44" s="23">
        <v>7117015</v>
      </c>
      <c r="S44" s="24" t="s">
        <v>81</v>
      </c>
      <c r="T44" s="24" t="s">
        <v>38</v>
      </c>
    </row>
    <row r="45" spans="5:20">
      <c r="E45" s="35"/>
      <c r="F45" s="35"/>
      <c r="G45" s="24"/>
      <c r="H45" s="24"/>
      <c r="J45" s="32" t="e">
        <f t="shared" si="3"/>
        <v>#REF!</v>
      </c>
      <c r="K45" s="32">
        <v>7117088</v>
      </c>
      <c r="L45" s="32" t="s">
        <v>135</v>
      </c>
      <c r="M45" s="32" t="s">
        <v>136</v>
      </c>
      <c r="Q45" s="23" t="e">
        <f>Q44+1</f>
        <v>#REF!</v>
      </c>
      <c r="R45" s="23">
        <v>7117057</v>
      </c>
      <c r="S45" s="24" t="s">
        <v>82</v>
      </c>
      <c r="T45" s="24" t="s">
        <v>83</v>
      </c>
    </row>
    <row r="46" spans="5:20">
      <c r="E46" s="35"/>
      <c r="F46" s="35"/>
      <c r="G46" s="24"/>
      <c r="H46" s="24"/>
      <c r="J46" s="32" t="e">
        <f t="shared" si="3"/>
        <v>#REF!</v>
      </c>
      <c r="K46" s="32">
        <v>7117008</v>
      </c>
      <c r="L46" s="32" t="s">
        <v>137</v>
      </c>
      <c r="M46" s="32" t="s">
        <v>138</v>
      </c>
      <c r="Q46" s="23" t="e">
        <f>Q45+1</f>
        <v>#REF!</v>
      </c>
      <c r="R46" s="23">
        <v>7117431</v>
      </c>
      <c r="S46" s="24" t="s">
        <v>84</v>
      </c>
      <c r="T46" s="24" t="s">
        <v>48</v>
      </c>
    </row>
    <row r="47" spans="5:20">
      <c r="E47" s="35"/>
      <c r="F47" s="35"/>
      <c r="G47" s="24"/>
      <c r="H47" s="24"/>
      <c r="J47" s="32" t="e">
        <f t="shared" si="3"/>
        <v>#REF!</v>
      </c>
      <c r="K47" s="32">
        <v>7117401</v>
      </c>
      <c r="L47" s="32" t="s">
        <v>139</v>
      </c>
      <c r="M47" s="32" t="s">
        <v>140</v>
      </c>
      <c r="Q47" s="23" t="e">
        <f>Q46+1</f>
        <v>#REF!</v>
      </c>
      <c r="R47" s="23">
        <v>7117036</v>
      </c>
      <c r="S47" s="24" t="s">
        <v>85</v>
      </c>
      <c r="T47" s="24" t="s">
        <v>86</v>
      </c>
    </row>
    <row r="48" spans="5:20">
      <c r="E48" s="35"/>
      <c r="F48" s="35"/>
      <c r="G48" s="24"/>
      <c r="H48" s="24"/>
      <c r="J48" s="32" t="e">
        <f t="shared" si="3"/>
        <v>#REF!</v>
      </c>
      <c r="K48" s="32">
        <v>7117051</v>
      </c>
      <c r="L48" s="32" t="s">
        <v>141</v>
      </c>
      <c r="M48" s="32" t="s">
        <v>66</v>
      </c>
      <c r="Q48" s="23" t="e">
        <f>Q47+1</f>
        <v>#REF!</v>
      </c>
      <c r="R48" s="23">
        <v>7117007</v>
      </c>
      <c r="S48" s="24" t="s">
        <v>87</v>
      </c>
      <c r="T48" s="24" t="s">
        <v>66</v>
      </c>
    </row>
    <row r="49" spans="10:20">
      <c r="J49" s="32" t="e">
        <f t="shared" si="3"/>
        <v>#REF!</v>
      </c>
      <c r="K49" s="32">
        <v>7117029</v>
      </c>
      <c r="L49" s="32" t="s">
        <v>142</v>
      </c>
      <c r="M49" s="32" t="s">
        <v>134</v>
      </c>
      <c r="Q49" s="23" t="e">
        <f>Q48+1</f>
        <v>#REF!</v>
      </c>
      <c r="R49" s="23">
        <v>7117085</v>
      </c>
      <c r="S49" s="24" t="s">
        <v>88</v>
      </c>
      <c r="T49" s="24" t="s">
        <v>79</v>
      </c>
    </row>
    <row r="51" spans="10:20">
      <c r="Q51" s="27">
        <f>33/4</f>
        <v>8.25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NTUA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Hlianna</dc:creator>
  <cp:lastModifiedBy>user</cp:lastModifiedBy>
  <cp:lastPrinted>2015-09-25T11:48:25Z</cp:lastPrinted>
  <dcterms:created xsi:type="dcterms:W3CDTF">2015-09-25T11:33:07Z</dcterms:created>
  <dcterms:modified xsi:type="dcterms:W3CDTF">2017-10-12T13:52:13Z</dcterms:modified>
</cp:coreProperties>
</file>